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EstaPastaDeTrabalho"/>
  <mc:AlternateContent xmlns:mc="http://schemas.openxmlformats.org/markup-compatibility/2006">
    <mc:Choice Requires="x15">
      <x15ac:absPath xmlns:x15ac="http://schemas.microsoft.com/office/spreadsheetml/2010/11/ac" url="/Users/matheus.cunha/Downloads/Planilha Financeira/public/"/>
    </mc:Choice>
  </mc:AlternateContent>
  <xr:revisionPtr revIDLastSave="0" documentId="13_ncr:1_{970F2BC2-B1E0-224B-83BC-541BC0F8AF92}" xr6:coauthVersionLast="47" xr6:coauthVersionMax="47" xr10:uidLastSave="{00000000-0000-0000-0000-000000000000}"/>
  <bookViews>
    <workbookView xWindow="15900" yWindow="-28180" windowWidth="34400" windowHeight="28200" xr2:uid="{00000000-000D-0000-FFFF-FFFF00000000}"/>
  </bookViews>
  <sheets>
    <sheet name="2026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5" l="1"/>
  <c r="C48" i="15"/>
  <c r="J48" i="15"/>
  <c r="I48" i="15"/>
  <c r="H48" i="15"/>
  <c r="G48" i="15"/>
  <c r="F48" i="15"/>
  <c r="M48" i="15"/>
  <c r="L48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N9" i="15"/>
  <c r="M9" i="15"/>
  <c r="L9" i="15"/>
  <c r="L50" i="15" s="1"/>
  <c r="K9" i="15"/>
  <c r="J9" i="15"/>
  <c r="I9" i="15"/>
  <c r="H9" i="15"/>
  <c r="G9" i="15"/>
  <c r="F9" i="15"/>
  <c r="E9" i="15"/>
  <c r="D9" i="15"/>
  <c r="C9" i="15"/>
  <c r="C50" i="15"/>
  <c r="N48" i="15"/>
  <c r="K48" i="15"/>
  <c r="E48" i="15"/>
  <c r="J50" i="15" l="1"/>
  <c r="D50" i="15"/>
  <c r="N50" i="15"/>
  <c r="H50" i="15"/>
  <c r="O38" i="15"/>
  <c r="O33" i="15"/>
  <c r="K50" i="15"/>
  <c r="E50" i="15"/>
  <c r="M50" i="15"/>
  <c r="G50" i="15"/>
  <c r="I50" i="15"/>
  <c r="O48" i="15"/>
  <c r="O36" i="15"/>
  <c r="O13" i="15"/>
  <c r="O26" i="15"/>
  <c r="O39" i="15"/>
  <c r="F50" i="15"/>
  <c r="O14" i="15"/>
  <c r="O44" i="15"/>
  <c r="O19" i="15"/>
  <c r="O20" i="15"/>
  <c r="O47" i="15"/>
  <c r="O27" i="15"/>
  <c r="O40" i="15"/>
  <c r="O28" i="15"/>
  <c r="O30" i="15"/>
  <c r="O37" i="15"/>
  <c r="O15" i="15"/>
  <c r="O34" i="15"/>
  <c r="O11" i="15"/>
  <c r="O21" i="15"/>
  <c r="O35" i="15"/>
  <c r="O42" i="15"/>
  <c r="O17" i="15"/>
  <c r="O29" i="15"/>
  <c r="O18" i="15"/>
  <c r="O31" i="15"/>
  <c r="O12" i="15"/>
  <c r="O22" i="15"/>
  <c r="O50" i="15" l="1"/>
</calcChain>
</file>

<file path=xl/sharedStrings.xml><?xml version="1.0" encoding="utf-8"?>
<sst xmlns="http://schemas.openxmlformats.org/spreadsheetml/2006/main" count="38" uniqueCount="34">
  <si>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</si>
  <si>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</si>
  <si>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</si>
  <si>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</si>
  <si>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</si>
  <si>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</si>
  <si>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</si>
  <si>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</si>
  <si>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</si>
  <si>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</si>
  <si>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</si>
  <si>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</si>
  <si>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% RL</t>
  </si>
  <si>
    <t>Receitas</t>
  </si>
  <si>
    <t>13 salário</t>
  </si>
  <si>
    <t>outras rendas/Aluguel</t>
  </si>
  <si>
    <t>Total</t>
  </si>
  <si>
    <t>Investimentos</t>
  </si>
  <si>
    <t>Gastos Fixos</t>
  </si>
  <si>
    <t>Gastos Variáveis</t>
  </si>
  <si>
    <t>Saldo</t>
  </si>
  <si>
    <t>Poupança</t>
  </si>
  <si>
    <t>Carro</t>
  </si>
  <si>
    <t>Internet</t>
  </si>
  <si>
    <t>Agua</t>
  </si>
  <si>
    <t>Energia</t>
  </si>
  <si>
    <t>Condominio</t>
  </si>
  <si>
    <t>Escola</t>
  </si>
  <si>
    <t>Gasolina</t>
  </si>
  <si>
    <t>Farmacia</t>
  </si>
  <si>
    <t>Salário</t>
  </si>
  <si>
    <t>Celular</t>
  </si>
  <si>
    <t>Cartão de Crédito</t>
  </si>
  <si>
    <t>Planilha de Despesas - Guia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</si>
</sst>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=0]&quot;&quot;;&quot;R$&quot;\ #,###.00"/>
    <numFmt numFmtId="166" formatCode="[=0]&quot;&quot;;&quot;R$&quot;\ #,###"/>
    <numFmt numFmtId="167" formatCode="[=0]&quot;&quot;;0.0%"/>
    <numFmt numFmtId="168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8"/>
      <name val="IBM Plex Sans"/>
    </font>
    <font>
      <sz val="12"/>
      <name val="IBM Plex Sans"/>
    </font>
    <font>
      <sz val="10"/>
      <name val="IBM Plex Sans"/>
    </font>
    <font>
      <sz val="14"/>
      <name val="IBM Plex Sans"/>
    </font>
    <font>
      <b/>
      <sz val="12"/>
      <color theme="0"/>
      <name val="IBM Plex Sans"/>
    </font>
    <font>
      <sz val="12"/>
      <color theme="0"/>
      <name val="IBM Plex Sans"/>
    </font>
    <font>
      <b/>
      <sz val="12"/>
      <name val="IBM Plex San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3">
    <xf numFmtId="0" fontId="0" fillId="0" borderId="0" xfId="0"/>
    <xf numFmtId="166" fontId="4" fillId="0" borderId="2" xfId="1" applyNumberFormat="1" applyFont="1" applyBorder="1" applyProtection="1">
      <protection locked="0"/>
    </xf>
    <xf numFmtId="166" fontId="4" fillId="0" borderId="2" xfId="1" applyNumberFormat="1" applyFont="1" applyFill="1" applyBorder="1" applyProtection="1">
      <protection locked="0"/>
    </xf>
    <xf numFmtId="0" fontId="5" fillId="0" borderId="0" xfId="2" applyFont="1"/>
    <xf numFmtId="0" fontId="6" fillId="0" borderId="0" xfId="2" applyFont="1"/>
    <xf numFmtId="0" fontId="4" fillId="2" borderId="0" xfId="2" applyFont="1" applyFill="1"/>
    <xf numFmtId="0" fontId="7" fillId="2" borderId="1" xfId="2" applyFont="1" applyFill="1" applyBorder="1" applyAlignment="1">
      <alignment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4" fillId="7" borderId="0" xfId="2" applyFont="1" applyFill="1"/>
    <xf numFmtId="165" fontId="9" fillId="7" borderId="0" xfId="2" applyNumberFormat="1" applyFont="1" applyFill="1" applyAlignment="1">
      <alignment horizontal="center"/>
    </xf>
    <xf numFmtId="165" fontId="4" fillId="7" borderId="0" xfId="2" applyNumberFormat="1" applyFont="1" applyFill="1"/>
    <xf numFmtId="165" fontId="4" fillId="0" borderId="0" xfId="2" applyNumberFormat="1" applyFont="1"/>
    <xf numFmtId="0" fontId="4" fillId="0" borderId="2" xfId="2" applyFont="1" applyBorder="1" applyProtection="1">
      <protection locked="0"/>
    </xf>
    <xf numFmtId="0" fontId="4" fillId="0" borderId="9" xfId="2" applyFont="1" applyBorder="1"/>
    <xf numFmtId="0" fontId="9" fillId="3" borderId="2" xfId="2" applyFont="1" applyFill="1" applyBorder="1"/>
    <xf numFmtId="166" fontId="9" fillId="3" borderId="2" xfId="2" applyNumberFormat="1" applyFont="1" applyFill="1" applyBorder="1"/>
    <xf numFmtId="0" fontId="4" fillId="5" borderId="0" xfId="2" applyFont="1" applyFill="1"/>
    <xf numFmtId="166" fontId="9" fillId="5" borderId="0" xfId="2" applyNumberFormat="1" applyFont="1" applyFill="1" applyAlignment="1">
      <alignment horizontal="center"/>
    </xf>
    <xf numFmtId="166" fontId="4" fillId="5" borderId="0" xfId="2" applyNumberFormat="1" applyFont="1" applyFill="1"/>
    <xf numFmtId="167" fontId="4" fillId="3" borderId="2" xfId="1" applyNumberFormat="1" applyFont="1" applyFill="1" applyBorder="1"/>
    <xf numFmtId="0" fontId="4" fillId="0" borderId="0" xfId="2" applyFont="1"/>
    <xf numFmtId="167" fontId="9" fillId="3" borderId="0" xfId="2" applyNumberFormat="1" applyFont="1" applyFill="1"/>
    <xf numFmtId="0" fontId="4" fillId="4" borderId="0" xfId="2" applyFont="1" applyFill="1"/>
    <xf numFmtId="166" fontId="9" fillId="4" borderId="0" xfId="2" applyNumberFormat="1" applyFont="1" applyFill="1" applyAlignment="1">
      <alignment horizontal="center"/>
    </xf>
    <xf numFmtId="166" fontId="4" fillId="4" borderId="0" xfId="2" applyNumberFormat="1" applyFont="1" applyFill="1"/>
    <xf numFmtId="167" fontId="4" fillId="0" borderId="0" xfId="2" applyNumberFormat="1" applyFont="1"/>
    <xf numFmtId="0" fontId="4" fillId="0" borderId="5" xfId="2" applyFont="1" applyBorder="1" applyAlignment="1" applyProtection="1">
      <alignment wrapText="1"/>
      <protection locked="0"/>
    </xf>
    <xf numFmtId="0" fontId="4" fillId="0" borderId="5" xfId="2" applyFont="1" applyBorder="1" applyProtection="1">
      <protection locked="0"/>
    </xf>
    <xf numFmtId="0" fontId="9" fillId="6" borderId="0" xfId="2" applyFont="1" applyFill="1"/>
    <xf numFmtId="0" fontId="9" fillId="6" borderId="0" xfId="2" applyFont="1" applyFill="1" applyAlignment="1">
      <alignment horizontal="center"/>
    </xf>
    <xf numFmtId="166" fontId="9" fillId="6" borderId="0" xfId="2" applyNumberFormat="1" applyFont="1" applyFill="1" applyAlignment="1">
      <alignment horizontal="center"/>
    </xf>
    <xf numFmtId="166" fontId="4" fillId="6" borderId="0" xfId="2" applyNumberFormat="1" applyFont="1" applyFill="1"/>
    <xf numFmtId="166" fontId="4" fillId="0" borderId="0" xfId="2" applyNumberFormat="1" applyFont="1"/>
    <xf numFmtId="0" fontId="9" fillId="0" borderId="2" xfId="2" applyFont="1" applyBorder="1" applyAlignment="1">
      <alignment horizontal="center"/>
    </xf>
    <xf numFmtId="168" fontId="9" fillId="3" borderId="0" xfId="2" applyNumberFormat="1" applyFont="1" applyFill="1"/>
    <xf numFmtId="0" fontId="9" fillId="0" borderId="0" xfId="2" applyFont="1"/>
    <xf numFmtId="165" fontId="9" fillId="0" borderId="0" xfId="2" applyNumberFormat="1" applyFont="1"/>
    <xf numFmtId="167" fontId="9" fillId="0" borderId="0" xfId="2" applyNumberFormat="1" applyFont="1"/>
    <xf numFmtId="0" fontId="5" fillId="0" borderId="0" xfId="2" applyFont="1" applyAlignment="1">
      <alignment horizontal="right"/>
    </xf>
    <xf numFmtId="167" fontId="5" fillId="0" borderId="0" xfId="2" applyNumberFormat="1" applyFont="1"/>
    <xf numFmtId="0" fontId="3" fillId="0" borderId="0" xfId="2" applyFont="1" applyAlignment="1">
      <alignment horizontal="center"/>
    </xf>
    <xf numFmtId="0" fontId="9" fillId="7" borderId="8" xfId="2" applyFont="1" applyFill="1" applyBorder="1" applyAlignment="1">
      <alignment horizontal="center" vertical="center" wrapText="1"/>
    </xf>
    <xf numFmtId="0" fontId="9" fillId="7" borderId="6" xfId="2" applyFont="1" applyFill="1" applyBorder="1" applyAlignment="1">
      <alignment horizontal="center" vertical="center" wrapText="1"/>
    </xf>
    <xf numFmtId="0" fontId="9" fillId="7" borderId="7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Vírgula 2" xfId="3" xr:uid="{00000000-0005-0000-0000-000003000000}"/>
  </cellStyles>
  <dxfs count="1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1F828"/>
      <color rgb="FFF966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392231934311E-2"/>
          <c:y val="0.11192580984352088"/>
          <c:w val="0.89418310096559028"/>
          <c:h val="0.74253275600903423"/>
        </c:manualLayout>
      </c:layout>
      <c:areaChart>
        <c:grouping val="standard"/>
        <c:varyColors val="0"/>
        <c:ser>
          <c:idx val="3"/>
          <c:order val="3"/>
          <c:tx>
            <c:strRef>
              <c:f>'2026'!$A$5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val>
            <c:numRef>
              <c:f>'2026'!$C$9:$N$9</c:f>
              <c:numCache>
                <c:formatCode>[=0]"";"R$"\ #,###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C-47DA-B033-33DE869B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961375"/>
        <c:axId val="1833851919"/>
      </c:areaChart>
      <c:barChart>
        <c:barDir val="col"/>
        <c:grouping val="stacked"/>
        <c:varyColors val="0"/>
        <c:ser>
          <c:idx val="1"/>
          <c:order val="0"/>
          <c:tx>
            <c:strRef>
              <c:f>'2026'!$A$17</c:f>
              <c:strCache>
                <c:ptCount val="1"/>
                <c:pt idx="0">
                  <c:v>Gastos Fixos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'2026'!$C$3:$N$3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'2026'!$C$31:$N$31</c:f>
              <c:numCache>
                <c:formatCode>[=0]"";"R$"\ #,###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C-47DA-B033-33DE869B7A65}"/>
            </c:ext>
          </c:extLst>
        </c:ser>
        <c:ser>
          <c:idx val="2"/>
          <c:order val="1"/>
          <c:tx>
            <c:strRef>
              <c:f>'2026'!$A$33</c:f>
              <c:strCache>
                <c:ptCount val="1"/>
                <c:pt idx="0">
                  <c:v>Gastos Variáveis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'2026'!$C$3:$N$3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'2026'!$C$48:$N$48</c:f>
              <c:numCache>
                <c:formatCode>[=0]"";"R$"\ #,###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1C-47DA-B033-33DE869B7A65}"/>
            </c:ext>
          </c:extLst>
        </c:ser>
        <c:ser>
          <c:idx val="0"/>
          <c:order val="2"/>
          <c:tx>
            <c:strRef>
              <c:f>'2026'!$A$11</c:f>
              <c:strCache>
                <c:ptCount val="1"/>
                <c:pt idx="0">
                  <c:v>Investimentos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'2026'!$C$3:$N$3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'2026'!$C$15:$N$15</c:f>
              <c:numCache>
                <c:formatCode>[=0]"";"R$"\ #,###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1C-47DA-B033-33DE869B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7961375"/>
        <c:axId val="1833851919"/>
      </c:barChart>
      <c:catAx>
        <c:axId val="186796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BM Plex Sans" panose="020B0503050203000203" pitchFamily="34" charset="0"/>
                <a:ea typeface="+mn-ea"/>
                <a:cs typeface="+mn-cs"/>
              </a:defRPr>
            </a:pPr>
            <a:endParaRPr lang="pt-BR"/>
          </a:p>
        </c:txPr>
        <c:crossAx val="1833851919"/>
        <c:crosses val="autoZero"/>
        <c:auto val="1"/>
        <c:lblAlgn val="ctr"/>
        <c:lblOffset val="100"/>
        <c:noMultiLvlLbl val="0"/>
      </c:catAx>
      <c:valAx>
        <c:axId val="183385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=0]&quot;&quot;;&quot;R$&quot;\ 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BM Plex Sans" panose="020B0503050203000203" pitchFamily="34" charset="0"/>
                <a:ea typeface="+mn-ea"/>
                <a:cs typeface="+mn-cs"/>
              </a:defRPr>
            </a:pPr>
            <a:endParaRPr lang="pt-BR"/>
          </a:p>
        </c:txPr>
        <c:crossAx val="186796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1667070726548"/>
          <c:y val="0.91490501187351581"/>
          <c:w val="0.40344631781864837"/>
          <c:h val="8.5094988126484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51</xdr:row>
      <xdr:rowOff>134471</xdr:rowOff>
    </xdr:from>
    <xdr:to>
      <xdr:col>15</xdr:col>
      <xdr:colOff>510988</xdr:colOff>
      <xdr:row>70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9A9176-A16A-459E-BFA6-CB4B6E0F8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24BC-DE9A-4318-8772-64E052C0A22E}">
  <sheetPr>
    <tabColor theme="0"/>
  </sheetPr>
  <dimension ref="A1:WWE129"/>
  <sheetViews>
    <sheetView showGridLines="0" tabSelected="1" zoomScale="110" zoomScaleNormal="110" zoomScaleSheetLayoutView="100" workbookViewId="0">
      <pane xSplit="2" ySplit="2" topLeftCell="C3" activePane="bottomRight" state="frozen"/>
      <selection pane="topRight"/>
      <selection pane="bottomLeft"/>
      <selection pane="bottomRight" activeCell="A3" sqref="A3"/>
    </sheetView>
  </sheetViews>
  <sheetFormatPr baseColWidth="10" defaultColWidth="0" defaultRowHeight="13.5" customHeight="1" zeroHeight="1" x14ac:dyDescent="0.2"/>
  <cols>
    <col min="1" max="1" width="13.83203125" style="3" customWidth="1"/>
    <col min="2" max="2" width="47.5" style="3" customWidth="1"/>
    <col min="3" max="5" width="18.5" style="3" bestFit="1" customWidth="1"/>
    <col min="6" max="7" width="18.1640625" style="3" bestFit="1" customWidth="1"/>
    <col min="8" max="8" width="17.83203125" style="3" bestFit="1" customWidth="1"/>
    <col min="9" max="9" width="18.1640625" style="3" bestFit="1" customWidth="1"/>
    <col min="10" max="10" width="18.1640625" style="3" customWidth="1"/>
    <col min="11" max="11" width="18.1640625" style="3" bestFit="1" customWidth="1"/>
    <col min="12" max="13" width="18.5" style="3" bestFit="1" customWidth="1"/>
    <col min="14" max="14" width="18.1640625" style="3" bestFit="1" customWidth="1"/>
    <col min="15" max="15" width="18.1640625" style="3" customWidth="1"/>
    <col min="16" max="16" width="11.5" style="3" bestFit="1" customWidth="1"/>
    <col min="17" max="23" width="11.5" style="3" hidden="1"/>
    <col min="24" max="244" width="9.1640625" style="3" hidden="1"/>
    <col min="245" max="245" width="21" style="3" hidden="1"/>
    <col min="246" max="246" width="33.1640625" style="3" hidden="1"/>
    <col min="247" max="260" width="0" style="3" hidden="1"/>
    <col min="261" max="270" width="10.33203125" style="3" hidden="1"/>
    <col min="271" max="279" width="11.5" style="3" hidden="1"/>
    <col min="280" max="500" width="9.1640625" style="3" hidden="1"/>
    <col min="501" max="501" width="21" style="3" hidden="1"/>
    <col min="502" max="502" width="33.1640625" style="3" hidden="1"/>
    <col min="503" max="516" width="0" style="3" hidden="1"/>
    <col min="517" max="526" width="10.33203125" style="3" hidden="1"/>
    <col min="527" max="535" width="11.5" style="3" hidden="1"/>
    <col min="536" max="756" width="9.1640625" style="3" hidden="1"/>
    <col min="757" max="757" width="21" style="3" hidden="1"/>
    <col min="758" max="758" width="33.1640625" style="3" hidden="1"/>
    <col min="759" max="772" width="0" style="3" hidden="1"/>
    <col min="773" max="782" width="10.33203125" style="3" hidden="1"/>
    <col min="783" max="791" width="11.5" style="3" hidden="1"/>
    <col min="792" max="1012" width="9.1640625" style="3" hidden="1"/>
    <col min="1013" max="1013" width="21" style="3" hidden="1"/>
    <col min="1014" max="1014" width="33.1640625" style="3" hidden="1"/>
    <col min="1015" max="1028" width="0" style="3" hidden="1"/>
    <col min="1029" max="1038" width="10.33203125" style="3" hidden="1"/>
    <col min="1039" max="1047" width="11.5" style="3" hidden="1"/>
    <col min="1048" max="1268" width="9.1640625" style="3" hidden="1"/>
    <col min="1269" max="1269" width="21" style="3" hidden="1"/>
    <col min="1270" max="1270" width="33.1640625" style="3" hidden="1"/>
    <col min="1271" max="1284" width="0" style="3" hidden="1"/>
    <col min="1285" max="1294" width="10.33203125" style="3" hidden="1"/>
    <col min="1295" max="1303" width="11.5" style="3" hidden="1"/>
    <col min="1304" max="1524" width="9.1640625" style="3" hidden="1"/>
    <col min="1525" max="1525" width="21" style="3" hidden="1"/>
    <col min="1526" max="1526" width="33.1640625" style="3" hidden="1"/>
    <col min="1527" max="1540" width="0" style="3" hidden="1"/>
    <col min="1541" max="1550" width="10.33203125" style="3" hidden="1"/>
    <col min="1551" max="1559" width="11.5" style="3" hidden="1"/>
    <col min="1560" max="1780" width="9.1640625" style="3" hidden="1"/>
    <col min="1781" max="1781" width="21" style="3" hidden="1"/>
    <col min="1782" max="1782" width="33.1640625" style="3" hidden="1"/>
    <col min="1783" max="1796" width="0" style="3" hidden="1"/>
    <col min="1797" max="1806" width="10.33203125" style="3" hidden="1"/>
    <col min="1807" max="1815" width="11.5" style="3" hidden="1"/>
    <col min="1816" max="2036" width="9.1640625" style="3" hidden="1"/>
    <col min="2037" max="2037" width="21" style="3" hidden="1"/>
    <col min="2038" max="2038" width="33.1640625" style="3" hidden="1"/>
    <col min="2039" max="2052" width="0" style="3" hidden="1"/>
    <col min="2053" max="2062" width="10.33203125" style="3" hidden="1"/>
    <col min="2063" max="2071" width="11.5" style="3" hidden="1"/>
    <col min="2072" max="2292" width="9.1640625" style="3" hidden="1"/>
    <col min="2293" max="2293" width="21" style="3" hidden="1"/>
    <col min="2294" max="2294" width="33.1640625" style="3" hidden="1"/>
    <col min="2295" max="2308" width="0" style="3" hidden="1"/>
    <col min="2309" max="2318" width="10.33203125" style="3" hidden="1"/>
    <col min="2319" max="2327" width="11.5" style="3" hidden="1"/>
    <col min="2328" max="2548" width="9.1640625" style="3" hidden="1"/>
    <col min="2549" max="2549" width="21" style="3" hidden="1"/>
    <col min="2550" max="2550" width="33.1640625" style="3" hidden="1"/>
    <col min="2551" max="2564" width="0" style="3" hidden="1"/>
    <col min="2565" max="2574" width="10.33203125" style="3" hidden="1"/>
    <col min="2575" max="2583" width="11.5" style="3" hidden="1"/>
    <col min="2584" max="2804" width="9.1640625" style="3" hidden="1"/>
    <col min="2805" max="2805" width="21" style="3" hidden="1"/>
    <col min="2806" max="2806" width="33.1640625" style="3" hidden="1"/>
    <col min="2807" max="2820" width="0" style="3" hidden="1"/>
    <col min="2821" max="2830" width="10.33203125" style="3" hidden="1"/>
    <col min="2831" max="2839" width="11.5" style="3" hidden="1"/>
    <col min="2840" max="3060" width="9.1640625" style="3" hidden="1"/>
    <col min="3061" max="3061" width="21" style="3" hidden="1"/>
    <col min="3062" max="3062" width="33.1640625" style="3" hidden="1"/>
    <col min="3063" max="3076" width="0" style="3" hidden="1"/>
    <col min="3077" max="3086" width="10.33203125" style="3" hidden="1"/>
    <col min="3087" max="3095" width="11.5" style="3" hidden="1"/>
    <col min="3096" max="3316" width="9.1640625" style="3" hidden="1"/>
    <col min="3317" max="3317" width="21" style="3" hidden="1"/>
    <col min="3318" max="3318" width="33.1640625" style="3" hidden="1"/>
    <col min="3319" max="3332" width="0" style="3" hidden="1"/>
    <col min="3333" max="3342" width="10.33203125" style="3" hidden="1"/>
    <col min="3343" max="3351" width="11.5" style="3" hidden="1"/>
    <col min="3352" max="3572" width="9.1640625" style="3" hidden="1"/>
    <col min="3573" max="3573" width="21" style="3" hidden="1"/>
    <col min="3574" max="3574" width="33.1640625" style="3" hidden="1"/>
    <col min="3575" max="3588" width="0" style="3" hidden="1"/>
    <col min="3589" max="3598" width="10.33203125" style="3" hidden="1"/>
    <col min="3599" max="3607" width="11.5" style="3" hidden="1"/>
    <col min="3608" max="3828" width="9.1640625" style="3" hidden="1"/>
    <col min="3829" max="3829" width="21" style="3" hidden="1"/>
    <col min="3830" max="3830" width="33.1640625" style="3" hidden="1"/>
    <col min="3831" max="3844" width="0" style="3" hidden="1"/>
    <col min="3845" max="3854" width="10.33203125" style="3" hidden="1"/>
    <col min="3855" max="3863" width="11.5" style="3" hidden="1"/>
    <col min="3864" max="4084" width="9.1640625" style="3" hidden="1"/>
    <col min="4085" max="4085" width="21" style="3" hidden="1"/>
    <col min="4086" max="4086" width="33.1640625" style="3" hidden="1"/>
    <col min="4087" max="4100" width="0" style="3" hidden="1"/>
    <col min="4101" max="4110" width="10.33203125" style="3" hidden="1"/>
    <col min="4111" max="4119" width="11.5" style="3" hidden="1"/>
    <col min="4120" max="4340" width="9.1640625" style="3" hidden="1"/>
    <col min="4341" max="4341" width="21" style="3" hidden="1"/>
    <col min="4342" max="4342" width="33.1640625" style="3" hidden="1"/>
    <col min="4343" max="4356" width="0" style="3" hidden="1"/>
    <col min="4357" max="4366" width="10.33203125" style="3" hidden="1"/>
    <col min="4367" max="4375" width="11.5" style="3" hidden="1"/>
    <col min="4376" max="4596" width="9.1640625" style="3" hidden="1"/>
    <col min="4597" max="4597" width="21" style="3" hidden="1"/>
    <col min="4598" max="4598" width="33.1640625" style="3" hidden="1"/>
    <col min="4599" max="4612" width="0" style="3" hidden="1"/>
    <col min="4613" max="4622" width="10.33203125" style="3" hidden="1"/>
    <col min="4623" max="4631" width="11.5" style="3" hidden="1"/>
    <col min="4632" max="4852" width="9.1640625" style="3" hidden="1"/>
    <col min="4853" max="4853" width="21" style="3" hidden="1"/>
    <col min="4854" max="4854" width="33.1640625" style="3" hidden="1"/>
    <col min="4855" max="4868" width="0" style="3" hidden="1"/>
    <col min="4869" max="4878" width="10.33203125" style="3" hidden="1"/>
    <col min="4879" max="4887" width="11.5" style="3" hidden="1"/>
    <col min="4888" max="5108" width="9.1640625" style="3" hidden="1"/>
    <col min="5109" max="5109" width="21" style="3" hidden="1"/>
    <col min="5110" max="5110" width="33.1640625" style="3" hidden="1"/>
    <col min="5111" max="5124" width="0" style="3" hidden="1"/>
    <col min="5125" max="5134" width="10.33203125" style="3" hidden="1"/>
    <col min="5135" max="5143" width="11.5" style="3" hidden="1"/>
    <col min="5144" max="5364" width="9.1640625" style="3" hidden="1"/>
    <col min="5365" max="5365" width="21" style="3" hidden="1"/>
    <col min="5366" max="5366" width="33.1640625" style="3" hidden="1"/>
    <col min="5367" max="5380" width="0" style="3" hidden="1"/>
    <col min="5381" max="5390" width="10.33203125" style="3" hidden="1"/>
    <col min="5391" max="5399" width="11.5" style="3" hidden="1"/>
    <col min="5400" max="5620" width="9.1640625" style="3" hidden="1"/>
    <col min="5621" max="5621" width="21" style="3" hidden="1"/>
    <col min="5622" max="5622" width="33.1640625" style="3" hidden="1"/>
    <col min="5623" max="5636" width="0" style="3" hidden="1"/>
    <col min="5637" max="5646" width="10.33203125" style="3" hidden="1"/>
    <col min="5647" max="5655" width="11.5" style="3" hidden="1"/>
    <col min="5656" max="5876" width="9.1640625" style="3" hidden="1"/>
    <col min="5877" max="5877" width="21" style="3" hidden="1"/>
    <col min="5878" max="5878" width="33.1640625" style="3" hidden="1"/>
    <col min="5879" max="5892" width="0" style="3" hidden="1"/>
    <col min="5893" max="5902" width="10.33203125" style="3" hidden="1"/>
    <col min="5903" max="5911" width="11.5" style="3" hidden="1"/>
    <col min="5912" max="6132" width="9.1640625" style="3" hidden="1"/>
    <col min="6133" max="6133" width="21" style="3" hidden="1"/>
    <col min="6134" max="6134" width="33.1640625" style="3" hidden="1"/>
    <col min="6135" max="6148" width="0" style="3" hidden="1"/>
    <col min="6149" max="6158" width="10.33203125" style="3" hidden="1"/>
    <col min="6159" max="6167" width="11.5" style="3" hidden="1"/>
    <col min="6168" max="6388" width="9.1640625" style="3" hidden="1"/>
    <col min="6389" max="6389" width="21" style="3" hidden="1"/>
    <col min="6390" max="6390" width="33.1640625" style="3" hidden="1"/>
    <col min="6391" max="6404" width="0" style="3" hidden="1"/>
    <col min="6405" max="6414" width="10.33203125" style="3" hidden="1"/>
    <col min="6415" max="6423" width="11.5" style="3" hidden="1"/>
    <col min="6424" max="6644" width="9.1640625" style="3" hidden="1"/>
    <col min="6645" max="6645" width="21" style="3" hidden="1"/>
    <col min="6646" max="6646" width="33.1640625" style="3" hidden="1"/>
    <col min="6647" max="6660" width="0" style="3" hidden="1"/>
    <col min="6661" max="6670" width="10.33203125" style="3" hidden="1"/>
    <col min="6671" max="6679" width="11.5" style="3" hidden="1"/>
    <col min="6680" max="6900" width="9.1640625" style="3" hidden="1"/>
    <col min="6901" max="6901" width="21" style="3" hidden="1"/>
    <col min="6902" max="6902" width="33.1640625" style="3" hidden="1"/>
    <col min="6903" max="6916" width="0" style="3" hidden="1"/>
    <col min="6917" max="6926" width="10.33203125" style="3" hidden="1"/>
    <col min="6927" max="6935" width="11.5" style="3" hidden="1"/>
    <col min="6936" max="7156" width="9.1640625" style="3" hidden="1"/>
    <col min="7157" max="7157" width="21" style="3" hidden="1"/>
    <col min="7158" max="7158" width="33.1640625" style="3" hidden="1"/>
    <col min="7159" max="7172" width="0" style="3" hidden="1"/>
    <col min="7173" max="7182" width="10.33203125" style="3" hidden="1"/>
    <col min="7183" max="7191" width="11.5" style="3" hidden="1"/>
    <col min="7192" max="7412" width="9.1640625" style="3" hidden="1"/>
    <col min="7413" max="7413" width="21" style="3" hidden="1"/>
    <col min="7414" max="7414" width="33.1640625" style="3" hidden="1"/>
    <col min="7415" max="7428" width="0" style="3" hidden="1"/>
    <col min="7429" max="7438" width="10.33203125" style="3" hidden="1"/>
    <col min="7439" max="7447" width="11.5" style="3" hidden="1"/>
    <col min="7448" max="7668" width="9.1640625" style="3" hidden="1"/>
    <col min="7669" max="7669" width="21" style="3" hidden="1"/>
    <col min="7670" max="7670" width="33.1640625" style="3" hidden="1"/>
    <col min="7671" max="7684" width="0" style="3" hidden="1"/>
    <col min="7685" max="7694" width="10.33203125" style="3" hidden="1"/>
    <col min="7695" max="7703" width="11.5" style="3" hidden="1"/>
    <col min="7704" max="7924" width="9.1640625" style="3" hidden="1"/>
    <col min="7925" max="7925" width="21" style="3" hidden="1"/>
    <col min="7926" max="7926" width="33.1640625" style="3" hidden="1"/>
    <col min="7927" max="7940" width="0" style="3" hidden="1"/>
    <col min="7941" max="7950" width="10.33203125" style="3" hidden="1"/>
    <col min="7951" max="7959" width="11.5" style="3" hidden="1"/>
    <col min="7960" max="8180" width="9.1640625" style="3" hidden="1"/>
    <col min="8181" max="8181" width="21" style="3" hidden="1"/>
    <col min="8182" max="8182" width="33.1640625" style="3" hidden="1"/>
    <col min="8183" max="8196" width="0" style="3" hidden="1"/>
    <col min="8197" max="8206" width="10.33203125" style="3" hidden="1"/>
    <col min="8207" max="8215" width="11.5" style="3" hidden="1"/>
    <col min="8216" max="8436" width="9.1640625" style="3" hidden="1"/>
    <col min="8437" max="8437" width="21" style="3" hidden="1"/>
    <col min="8438" max="8438" width="33.1640625" style="3" hidden="1"/>
    <col min="8439" max="8452" width="0" style="3" hidden="1"/>
    <col min="8453" max="8462" width="10.33203125" style="3" hidden="1"/>
    <col min="8463" max="8471" width="11.5" style="3" hidden="1"/>
    <col min="8472" max="8692" width="9.1640625" style="3" hidden="1"/>
    <col min="8693" max="8693" width="21" style="3" hidden="1"/>
    <col min="8694" max="8694" width="33.1640625" style="3" hidden="1"/>
    <col min="8695" max="8708" width="0" style="3" hidden="1"/>
    <col min="8709" max="8718" width="10.33203125" style="3" hidden="1"/>
    <col min="8719" max="8727" width="11.5" style="3" hidden="1"/>
    <col min="8728" max="8948" width="9.1640625" style="3" hidden="1"/>
    <col min="8949" max="8949" width="21" style="3" hidden="1"/>
    <col min="8950" max="8950" width="33.1640625" style="3" hidden="1"/>
    <col min="8951" max="8964" width="0" style="3" hidden="1"/>
    <col min="8965" max="8974" width="10.33203125" style="3" hidden="1"/>
    <col min="8975" max="8983" width="11.5" style="3" hidden="1"/>
    <col min="8984" max="9204" width="9.1640625" style="3" hidden="1"/>
    <col min="9205" max="9205" width="21" style="3" hidden="1"/>
    <col min="9206" max="9206" width="33.1640625" style="3" hidden="1"/>
    <col min="9207" max="9220" width="0" style="3" hidden="1"/>
    <col min="9221" max="9230" width="10.33203125" style="3" hidden="1"/>
    <col min="9231" max="9239" width="11.5" style="3" hidden="1"/>
    <col min="9240" max="9460" width="9.1640625" style="3" hidden="1"/>
    <col min="9461" max="9461" width="21" style="3" hidden="1"/>
    <col min="9462" max="9462" width="33.1640625" style="3" hidden="1"/>
    <col min="9463" max="9476" width="0" style="3" hidden="1"/>
    <col min="9477" max="9486" width="10.33203125" style="3" hidden="1"/>
    <col min="9487" max="9495" width="11.5" style="3" hidden="1"/>
    <col min="9496" max="9716" width="9.1640625" style="3" hidden="1"/>
    <col min="9717" max="9717" width="21" style="3" hidden="1"/>
    <col min="9718" max="9718" width="33.1640625" style="3" hidden="1"/>
    <col min="9719" max="9732" width="0" style="3" hidden="1"/>
    <col min="9733" max="9742" width="10.33203125" style="3" hidden="1"/>
    <col min="9743" max="9751" width="11.5" style="3" hidden="1"/>
    <col min="9752" max="9972" width="9.1640625" style="3" hidden="1"/>
    <col min="9973" max="9973" width="21" style="3" hidden="1"/>
    <col min="9974" max="9974" width="33.1640625" style="3" hidden="1"/>
    <col min="9975" max="9988" width="0" style="3" hidden="1"/>
    <col min="9989" max="9998" width="10.33203125" style="3" hidden="1"/>
    <col min="9999" max="10007" width="11.5" style="3" hidden="1"/>
    <col min="10008" max="10228" width="9.1640625" style="3" hidden="1"/>
    <col min="10229" max="10229" width="21" style="3" hidden="1"/>
    <col min="10230" max="10230" width="33.1640625" style="3" hidden="1"/>
    <col min="10231" max="10244" width="0" style="3" hidden="1"/>
    <col min="10245" max="10254" width="10.33203125" style="3" hidden="1"/>
    <col min="10255" max="10263" width="11.5" style="3" hidden="1"/>
    <col min="10264" max="10484" width="9.1640625" style="3" hidden="1"/>
    <col min="10485" max="10485" width="21" style="3" hidden="1"/>
    <col min="10486" max="10486" width="33.1640625" style="3" hidden="1"/>
    <col min="10487" max="10500" width="0" style="3" hidden="1"/>
    <col min="10501" max="10510" width="10.33203125" style="3" hidden="1"/>
    <col min="10511" max="10519" width="11.5" style="3" hidden="1"/>
    <col min="10520" max="10740" width="9.1640625" style="3" hidden="1"/>
    <col min="10741" max="10741" width="21" style="3" hidden="1"/>
    <col min="10742" max="10742" width="33.1640625" style="3" hidden="1"/>
    <col min="10743" max="10756" width="0" style="3" hidden="1"/>
    <col min="10757" max="10766" width="10.33203125" style="3" hidden="1"/>
    <col min="10767" max="10775" width="11.5" style="3" hidden="1"/>
    <col min="10776" max="10996" width="9.1640625" style="3" hidden="1"/>
    <col min="10997" max="10997" width="21" style="3" hidden="1"/>
    <col min="10998" max="10998" width="33.1640625" style="3" hidden="1"/>
    <col min="10999" max="11012" width="0" style="3" hidden="1"/>
    <col min="11013" max="11022" width="10.33203125" style="3" hidden="1"/>
    <col min="11023" max="11031" width="11.5" style="3" hidden="1"/>
    <col min="11032" max="11252" width="9.1640625" style="3" hidden="1"/>
    <col min="11253" max="11253" width="21" style="3" hidden="1"/>
    <col min="11254" max="11254" width="33.1640625" style="3" hidden="1"/>
    <col min="11255" max="11268" width="0" style="3" hidden="1"/>
    <col min="11269" max="11278" width="10.33203125" style="3" hidden="1"/>
    <col min="11279" max="11287" width="11.5" style="3" hidden="1"/>
    <col min="11288" max="11508" width="9.1640625" style="3" hidden="1"/>
    <col min="11509" max="11509" width="21" style="3" hidden="1"/>
    <col min="11510" max="11510" width="33.1640625" style="3" hidden="1"/>
    <col min="11511" max="11524" width="0" style="3" hidden="1"/>
    <col min="11525" max="11534" width="10.33203125" style="3" hidden="1"/>
    <col min="11535" max="11543" width="11.5" style="3" hidden="1"/>
    <col min="11544" max="11764" width="9.1640625" style="3" hidden="1"/>
    <col min="11765" max="11765" width="21" style="3" hidden="1"/>
    <col min="11766" max="11766" width="33.1640625" style="3" hidden="1"/>
    <col min="11767" max="11780" width="0" style="3" hidden="1"/>
    <col min="11781" max="11790" width="10.33203125" style="3" hidden="1"/>
    <col min="11791" max="11799" width="11.5" style="3" hidden="1"/>
    <col min="11800" max="12020" width="9.1640625" style="3" hidden="1"/>
    <col min="12021" max="12021" width="21" style="3" hidden="1"/>
    <col min="12022" max="12022" width="33.1640625" style="3" hidden="1"/>
    <col min="12023" max="12036" width="0" style="3" hidden="1"/>
    <col min="12037" max="12046" width="10.33203125" style="3" hidden="1"/>
    <col min="12047" max="12055" width="11.5" style="3" hidden="1"/>
    <col min="12056" max="12276" width="9.1640625" style="3" hidden="1"/>
    <col min="12277" max="12277" width="21" style="3" hidden="1"/>
    <col min="12278" max="12278" width="33.1640625" style="3" hidden="1"/>
    <col min="12279" max="12292" width="0" style="3" hidden="1"/>
    <col min="12293" max="12302" width="10.33203125" style="3" hidden="1"/>
    <col min="12303" max="12311" width="11.5" style="3" hidden="1"/>
    <col min="12312" max="12532" width="9.1640625" style="3" hidden="1"/>
    <col min="12533" max="12533" width="21" style="3" hidden="1"/>
    <col min="12534" max="12534" width="33.1640625" style="3" hidden="1"/>
    <col min="12535" max="12548" width="0" style="3" hidden="1"/>
    <col min="12549" max="12558" width="10.33203125" style="3" hidden="1"/>
    <col min="12559" max="12567" width="11.5" style="3" hidden="1"/>
    <col min="12568" max="12788" width="9.1640625" style="3" hidden="1"/>
    <col min="12789" max="12789" width="21" style="3" hidden="1"/>
    <col min="12790" max="12790" width="33.1640625" style="3" hidden="1"/>
    <col min="12791" max="12804" width="0" style="3" hidden="1"/>
    <col min="12805" max="12814" width="10.33203125" style="3" hidden="1"/>
    <col min="12815" max="12823" width="11.5" style="3" hidden="1"/>
    <col min="12824" max="13044" width="9.1640625" style="3" hidden="1"/>
    <col min="13045" max="13045" width="21" style="3" hidden="1"/>
    <col min="13046" max="13046" width="33.1640625" style="3" hidden="1"/>
    <col min="13047" max="13060" width="0" style="3" hidden="1"/>
    <col min="13061" max="13070" width="10.33203125" style="3" hidden="1"/>
    <col min="13071" max="13079" width="11.5" style="3" hidden="1"/>
    <col min="13080" max="13300" width="9.1640625" style="3" hidden="1"/>
    <col min="13301" max="13301" width="21" style="3" hidden="1"/>
    <col min="13302" max="13302" width="33.1640625" style="3" hidden="1"/>
    <col min="13303" max="13316" width="0" style="3" hidden="1"/>
    <col min="13317" max="13326" width="10.33203125" style="3" hidden="1"/>
    <col min="13327" max="13335" width="11.5" style="3" hidden="1"/>
    <col min="13336" max="13556" width="9.1640625" style="3" hidden="1"/>
    <col min="13557" max="13557" width="21" style="3" hidden="1"/>
    <col min="13558" max="13558" width="33.1640625" style="3" hidden="1"/>
    <col min="13559" max="13572" width="0" style="3" hidden="1"/>
    <col min="13573" max="13582" width="10.33203125" style="3" hidden="1"/>
    <col min="13583" max="13591" width="11.5" style="3" hidden="1"/>
    <col min="13592" max="13812" width="9.1640625" style="3" hidden="1"/>
    <col min="13813" max="13813" width="21" style="3" hidden="1"/>
    <col min="13814" max="13814" width="33.1640625" style="3" hidden="1"/>
    <col min="13815" max="13828" width="0" style="3" hidden="1"/>
    <col min="13829" max="13838" width="10.33203125" style="3" hidden="1"/>
    <col min="13839" max="13847" width="11.5" style="3" hidden="1"/>
    <col min="13848" max="14068" width="9.1640625" style="3" hidden="1"/>
    <col min="14069" max="14069" width="21" style="3" hidden="1"/>
    <col min="14070" max="14070" width="33.1640625" style="3" hidden="1"/>
    <col min="14071" max="14084" width="0" style="3" hidden="1"/>
    <col min="14085" max="14094" width="10.33203125" style="3" hidden="1"/>
    <col min="14095" max="14103" width="11.5" style="3" hidden="1"/>
    <col min="14104" max="14324" width="9.1640625" style="3" hidden="1"/>
    <col min="14325" max="14325" width="21" style="3" hidden="1"/>
    <col min="14326" max="14326" width="33.1640625" style="3" hidden="1"/>
    <col min="14327" max="14340" width="0" style="3" hidden="1"/>
    <col min="14341" max="14350" width="10.33203125" style="3" hidden="1"/>
    <col min="14351" max="14359" width="11.5" style="3" hidden="1"/>
    <col min="14360" max="14580" width="9.1640625" style="3" hidden="1"/>
    <col min="14581" max="14581" width="21" style="3" hidden="1"/>
    <col min="14582" max="14582" width="33.1640625" style="3" hidden="1"/>
    <col min="14583" max="14596" width="0" style="3" hidden="1"/>
    <col min="14597" max="14606" width="10.33203125" style="3" hidden="1"/>
    <col min="14607" max="14615" width="11.5" style="3" hidden="1"/>
    <col min="14616" max="14836" width="9.1640625" style="3" hidden="1"/>
    <col min="14837" max="14837" width="21" style="3" hidden="1"/>
    <col min="14838" max="14838" width="33.1640625" style="3" hidden="1"/>
    <col min="14839" max="14852" width="0" style="3" hidden="1"/>
    <col min="14853" max="14862" width="10.33203125" style="3" hidden="1"/>
    <col min="14863" max="14871" width="11.5" style="3" hidden="1"/>
    <col min="14872" max="15092" width="9.1640625" style="3" hidden="1"/>
    <col min="15093" max="15093" width="21" style="3" hidden="1"/>
    <col min="15094" max="15094" width="33.1640625" style="3" hidden="1"/>
    <col min="15095" max="15108" width="0" style="3" hidden="1"/>
    <col min="15109" max="15118" width="10.33203125" style="3" hidden="1"/>
    <col min="15119" max="15127" width="11.5" style="3" hidden="1"/>
    <col min="15128" max="15348" width="9.1640625" style="3" hidden="1"/>
    <col min="15349" max="15349" width="21" style="3" hidden="1"/>
    <col min="15350" max="15350" width="33.1640625" style="3" hidden="1"/>
    <col min="15351" max="15364" width="0" style="3" hidden="1"/>
    <col min="15365" max="15374" width="10.33203125" style="3" hidden="1"/>
    <col min="15375" max="15383" width="11.5" style="3" hidden="1"/>
    <col min="15384" max="15604" width="9.1640625" style="3" hidden="1"/>
    <col min="15605" max="15605" width="21" style="3" hidden="1"/>
    <col min="15606" max="15606" width="33.1640625" style="3" hidden="1"/>
    <col min="15607" max="15620" width="0" style="3" hidden="1"/>
    <col min="15621" max="15630" width="10.33203125" style="3" hidden="1"/>
    <col min="15631" max="15639" width="11.5" style="3" hidden="1"/>
    <col min="15640" max="15860" width="9.1640625" style="3" hidden="1"/>
    <col min="15861" max="15861" width="21" style="3" hidden="1"/>
    <col min="15862" max="15862" width="33.1640625" style="3" hidden="1"/>
    <col min="15863" max="15876" width="0" style="3" hidden="1"/>
    <col min="15877" max="15886" width="10.33203125" style="3" hidden="1"/>
    <col min="15887" max="15895" width="11.5" style="3" hidden="1"/>
    <col min="15896" max="16116" width="9.1640625" style="3" hidden="1"/>
    <col min="16117" max="16117" width="21" style="3" hidden="1"/>
    <col min="16118" max="16118" width="33.1640625" style="3" hidden="1"/>
    <col min="16119" max="16132" width="0" style="3" hidden="1"/>
    <col min="16133" max="16142" width="10.33203125" style="3" hidden="1"/>
    <col min="16143" max="16151" width="11.5" style="3" hidden="1"/>
    <col min="16152" max="16384" width="9.1640625" style="3" hidden="1"/>
  </cols>
  <sheetData>
    <row r="1" spans="1:15" ht="46.25" customHeight="1" x14ac:dyDescent="0.2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8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5" customHeight="1" x14ac:dyDescent="0.2">
      <c r="A3" s="5"/>
      <c r="B3" s="6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pans="1:15" ht="18.5" customHeight="1" x14ac:dyDescent="0.2">
      <c r="A4" s="8"/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ht="18.5" customHeight="1" x14ac:dyDescent="0.2">
      <c r="A5" s="41" t="s">
        <v>13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/>
    </row>
    <row r="6" spans="1:15" ht="18.5" customHeight="1" x14ac:dyDescent="0.2">
      <c r="A6" s="4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/>
    </row>
    <row r="7" spans="1:15" ht="18.5" customHeight="1" x14ac:dyDescent="0.2">
      <c r="A7" s="42"/>
      <c r="B7" s="12" t="s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/>
    </row>
    <row r="8" spans="1:15" ht="18.5" customHeight="1" x14ac:dyDescent="0.2">
      <c r="A8" s="43"/>
      <c r="B8" s="12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/>
    </row>
    <row r="9" spans="1:15" ht="18.5" customHeight="1" x14ac:dyDescent="0.2">
      <c r="A9" s="13"/>
      <c r="B9" s="14" t="s">
        <v>16</v>
      </c>
      <c r="C9" s="15">
        <f t="shared" ref="C9:N9" si="0">SUM(C5:C8)</f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/>
    </row>
    <row r="10" spans="1:15" ht="18.5" customHeight="1" x14ac:dyDescent="0.2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1"/>
    </row>
    <row r="11" spans="1:15" ht="18.5" customHeight="1" x14ac:dyDescent="0.2">
      <c r="A11" s="44" t="s">
        <v>17</v>
      </c>
      <c r="B11" s="12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9" t="str">
        <f>IFERROR(SUM(C11:N11)/SUM($C$9:$N$9),"")</f>
        <v/>
      </c>
    </row>
    <row r="12" spans="1:15" ht="18.5" customHeight="1" x14ac:dyDescent="0.2">
      <c r="A12" s="45"/>
      <c r="B12" s="1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9" t="str">
        <f>IFERROR(SUM(C12:N12)/SUM($C$9:$N$9),"")</f>
        <v/>
      </c>
    </row>
    <row r="13" spans="1:15" ht="18.5" customHeight="1" x14ac:dyDescent="0.2">
      <c r="A13" s="45"/>
      <c r="B13" s="1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9" t="str">
        <f>IFERROR(SUM(C13:N13)/SUM($C$9:$N$9),"")</f>
        <v/>
      </c>
    </row>
    <row r="14" spans="1:15" ht="18.5" customHeight="1" x14ac:dyDescent="0.2">
      <c r="A14" s="46"/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9" t="str">
        <f>IFERROR(SUM(C14:N14)/SUM($C$9:$N$9),"")</f>
        <v/>
      </c>
    </row>
    <row r="15" spans="1:15" ht="18.5" customHeight="1" x14ac:dyDescent="0.2">
      <c r="A15" s="20"/>
      <c r="B15" s="14" t="s">
        <v>16</v>
      </c>
      <c r="C15" s="15">
        <f t="shared" ref="C15:N15" si="1">SUM(C11:C14)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21" t="str">
        <f>IFERROR(SUM(C15:N15)/SUM($C$9:$N$9),"")</f>
        <v/>
      </c>
    </row>
    <row r="16" spans="1:15" ht="18.5" customHeight="1" x14ac:dyDescent="0.2">
      <c r="A16" s="22"/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</row>
    <row r="17" spans="1:15" ht="18.5" customHeight="1" x14ac:dyDescent="0.2">
      <c r="A17" s="47" t="s">
        <v>18</v>
      </c>
      <c r="B17" s="26" t="s">
        <v>23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9" t="str">
        <f t="shared" ref="O17:O22" si="2">IFERROR(SUM(C17:N17)/SUM($C$9:$N$9),"")</f>
        <v/>
      </c>
    </row>
    <row r="18" spans="1:15" ht="16" x14ac:dyDescent="0.2">
      <c r="A18" s="48"/>
      <c r="B18" s="27" t="s">
        <v>22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9" t="str">
        <f t="shared" si="2"/>
        <v/>
      </c>
    </row>
    <row r="19" spans="1:15" s="4" customFormat="1" ht="19" x14ac:dyDescent="0.25">
      <c r="A19" s="48"/>
      <c r="B19" s="27" t="s">
        <v>31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9" t="str">
        <f t="shared" si="2"/>
        <v/>
      </c>
    </row>
    <row r="20" spans="1:15" ht="16" x14ac:dyDescent="0.2">
      <c r="A20" s="48"/>
      <c r="B20" s="27" t="s">
        <v>24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9" t="str">
        <f t="shared" si="2"/>
        <v/>
      </c>
    </row>
    <row r="21" spans="1:15" ht="16" x14ac:dyDescent="0.2">
      <c r="A21" s="48"/>
      <c r="B21" s="27" t="s">
        <v>25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9" t="str">
        <f t="shared" si="2"/>
        <v/>
      </c>
    </row>
    <row r="22" spans="1:15" ht="16" x14ac:dyDescent="0.2">
      <c r="A22" s="48"/>
      <c r="B22" s="27" t="s">
        <v>26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9" t="str">
        <f t="shared" si="2"/>
        <v/>
      </c>
    </row>
    <row r="23" spans="1:15" ht="15" customHeight="1" x14ac:dyDescent="0.2">
      <c r="A23" s="48"/>
      <c r="B23" s="27" t="s">
        <v>27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9"/>
    </row>
    <row r="24" spans="1:15" ht="15" customHeight="1" x14ac:dyDescent="0.2">
      <c r="A24" s="48"/>
      <c r="B24" s="2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9"/>
    </row>
    <row r="25" spans="1:15" ht="15" customHeight="1" x14ac:dyDescent="0.2">
      <c r="A25" s="48"/>
      <c r="B25" s="2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9"/>
    </row>
    <row r="26" spans="1:15" ht="16" x14ac:dyDescent="0.2">
      <c r="A26" s="48"/>
      <c r="B26" s="2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9" t="str">
        <f t="shared" ref="O26:O31" si="3">IFERROR(SUM(C26:N26)/SUM($C$9:$N$9),"")</f>
        <v/>
      </c>
    </row>
    <row r="27" spans="1:15" ht="16" x14ac:dyDescent="0.2">
      <c r="A27" s="48"/>
      <c r="B27" s="2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9" t="str">
        <f t="shared" si="3"/>
        <v/>
      </c>
    </row>
    <row r="28" spans="1:15" ht="15" customHeight="1" x14ac:dyDescent="0.2">
      <c r="A28" s="48"/>
      <c r="B28" s="2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9" t="str">
        <f t="shared" si="3"/>
        <v/>
      </c>
    </row>
    <row r="29" spans="1:15" ht="16" x14ac:dyDescent="0.2">
      <c r="A29" s="48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9" t="str">
        <f t="shared" si="3"/>
        <v/>
      </c>
    </row>
    <row r="30" spans="1:15" ht="16" x14ac:dyDescent="0.2">
      <c r="A30" s="49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9" t="str">
        <f t="shared" si="3"/>
        <v/>
      </c>
    </row>
    <row r="31" spans="1:15" ht="16" x14ac:dyDescent="0.2">
      <c r="A31" s="20"/>
      <c r="B31" s="14" t="s">
        <v>16</v>
      </c>
      <c r="C31" s="15">
        <f t="shared" ref="C31:N31" si="4">SUM(C17:C30)</f>
        <v>0</v>
      </c>
      <c r="D31" s="15">
        <f t="shared" si="4"/>
        <v>0</v>
      </c>
      <c r="E31" s="15">
        <f t="shared" si="4"/>
        <v>0</v>
      </c>
      <c r="F31" s="15">
        <f t="shared" si="4"/>
        <v>0</v>
      </c>
      <c r="G31" s="15">
        <f t="shared" si="4"/>
        <v>0</v>
      </c>
      <c r="H31" s="15">
        <f t="shared" si="4"/>
        <v>0</v>
      </c>
      <c r="I31" s="15">
        <f t="shared" si="4"/>
        <v>0</v>
      </c>
      <c r="J31" s="15">
        <f t="shared" si="4"/>
        <v>0</v>
      </c>
      <c r="K31" s="15">
        <f t="shared" si="4"/>
        <v>0</v>
      </c>
      <c r="L31" s="15">
        <f t="shared" si="4"/>
        <v>0</v>
      </c>
      <c r="M31" s="15">
        <f t="shared" si="4"/>
        <v>0</v>
      </c>
      <c r="N31" s="15">
        <f t="shared" si="4"/>
        <v>0</v>
      </c>
      <c r="O31" s="21" t="str">
        <f t="shared" si="3"/>
        <v/>
      </c>
    </row>
    <row r="32" spans="1:15" ht="16" x14ac:dyDescent="0.2">
      <c r="A32" s="28"/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5"/>
    </row>
    <row r="33" spans="1:15" ht="16" x14ac:dyDescent="0.2">
      <c r="A33" s="50" t="s">
        <v>19</v>
      </c>
      <c r="B33" s="27" t="s">
        <v>32</v>
      </c>
      <c r="C33" s="1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9" t="str">
        <f t="shared" ref="O33:O40" si="5">IFERROR(SUM(C33:N33)/SUM($C$9:$N$9),"")</f>
        <v/>
      </c>
    </row>
    <row r="34" spans="1:15" ht="15" customHeight="1" x14ac:dyDescent="0.2">
      <c r="A34" s="51"/>
      <c r="B34" s="12" t="s">
        <v>28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9" t="str">
        <f t="shared" si="5"/>
        <v/>
      </c>
    </row>
    <row r="35" spans="1:15" ht="16" x14ac:dyDescent="0.2">
      <c r="A35" s="51"/>
      <c r="B35" s="12" t="s">
        <v>29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9" t="str">
        <f t="shared" si="5"/>
        <v/>
      </c>
    </row>
    <row r="36" spans="1:15" ht="16" x14ac:dyDescent="0.2">
      <c r="A36" s="51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9" t="str">
        <f t="shared" si="5"/>
        <v/>
      </c>
    </row>
    <row r="37" spans="1:15" ht="16" x14ac:dyDescent="0.2">
      <c r="A37" s="51"/>
      <c r="B37" s="2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  <c r="O37" s="19" t="str">
        <f t="shared" si="5"/>
        <v/>
      </c>
    </row>
    <row r="38" spans="1:15" ht="15" customHeight="1" x14ac:dyDescent="0.2">
      <c r="A38" s="51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9" t="str">
        <f t="shared" si="5"/>
        <v/>
      </c>
    </row>
    <row r="39" spans="1:15" ht="16" x14ac:dyDescent="0.2">
      <c r="A39" s="51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9" t="str">
        <f t="shared" si="5"/>
        <v/>
      </c>
    </row>
    <row r="40" spans="1:15" ht="16" x14ac:dyDescent="0.2">
      <c r="A40" s="51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  <c r="O40" s="19" t="str">
        <f t="shared" si="5"/>
        <v/>
      </c>
    </row>
    <row r="41" spans="1:15" ht="16" x14ac:dyDescent="0.2">
      <c r="A41" s="51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  <c r="O41" s="19"/>
    </row>
    <row r="42" spans="1:15" ht="16" x14ac:dyDescent="0.2">
      <c r="A42" s="51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9" t="str">
        <f>IFERROR(SUM(C42:N42)/SUM($C$9:$N$9),"")</f>
        <v/>
      </c>
    </row>
    <row r="43" spans="1:15" ht="16" x14ac:dyDescent="0.2">
      <c r="A43" s="51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9"/>
    </row>
    <row r="44" spans="1:15" ht="16" x14ac:dyDescent="0.2">
      <c r="A44" s="51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9" t="str">
        <f>IFERROR(SUM(C44:N44)/SUM($C$9:$N$9),"")</f>
        <v/>
      </c>
    </row>
    <row r="45" spans="1:15" ht="16" x14ac:dyDescent="0.2">
      <c r="A45" s="51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"/>
      <c r="O45" s="19"/>
    </row>
    <row r="46" spans="1:15" ht="16" x14ac:dyDescent="0.2">
      <c r="A46" s="51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"/>
      <c r="O46" s="19"/>
    </row>
    <row r="47" spans="1:15" ht="16" x14ac:dyDescent="0.2">
      <c r="A47" s="5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9" t="str">
        <f>IFERROR(SUM(C47:N47)/SUM($C$9:$N$9),"")</f>
        <v/>
      </c>
    </row>
    <row r="48" spans="1:15" ht="16" x14ac:dyDescent="0.2">
      <c r="A48" s="20"/>
      <c r="B48" s="14" t="s">
        <v>16</v>
      </c>
      <c r="C48" s="15">
        <f t="shared" ref="C48:N48" si="6">SUM(C33:C47)</f>
        <v>0</v>
      </c>
      <c r="D48" s="15">
        <f t="shared" si="6"/>
        <v>0</v>
      </c>
      <c r="E48" s="15">
        <f t="shared" si="6"/>
        <v>0</v>
      </c>
      <c r="F48" s="15">
        <f t="shared" si="6"/>
        <v>0</v>
      </c>
      <c r="G48" s="15">
        <f t="shared" si="6"/>
        <v>0</v>
      </c>
      <c r="H48" s="15">
        <f t="shared" si="6"/>
        <v>0</v>
      </c>
      <c r="I48" s="15">
        <f t="shared" si="6"/>
        <v>0</v>
      </c>
      <c r="J48" s="15">
        <f t="shared" si="6"/>
        <v>0</v>
      </c>
      <c r="K48" s="15">
        <f t="shared" si="6"/>
        <v>0</v>
      </c>
      <c r="L48" s="15">
        <f t="shared" si="6"/>
        <v>0</v>
      </c>
      <c r="M48" s="15">
        <f t="shared" si="6"/>
        <v>0</v>
      </c>
      <c r="N48" s="15">
        <f t="shared" si="6"/>
        <v>0</v>
      </c>
      <c r="O48" s="21" t="str">
        <f>IFERROR(SUM(C48:N48)/SUM($C$9:$N$9),"")</f>
        <v/>
      </c>
    </row>
    <row r="49" spans="1:15" ht="16" x14ac:dyDescent="0.2">
      <c r="A49" s="20"/>
      <c r="B49" s="20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/>
    </row>
    <row r="50" spans="1:15" ht="16" x14ac:dyDescent="0.2">
      <c r="A50" s="33" t="s">
        <v>20</v>
      </c>
      <c r="B50" s="14" t="s">
        <v>16</v>
      </c>
      <c r="C50" s="15">
        <f t="shared" ref="C50:N50" si="7">C9-C15-C31-C48</f>
        <v>0</v>
      </c>
      <c r="D50" s="15">
        <f t="shared" si="7"/>
        <v>0</v>
      </c>
      <c r="E50" s="15">
        <f t="shared" si="7"/>
        <v>0</v>
      </c>
      <c r="F50" s="15">
        <f t="shared" si="7"/>
        <v>0</v>
      </c>
      <c r="G50" s="15">
        <f t="shared" si="7"/>
        <v>0</v>
      </c>
      <c r="H50" s="15">
        <f t="shared" si="7"/>
        <v>0</v>
      </c>
      <c r="I50" s="15">
        <f t="shared" si="7"/>
        <v>0</v>
      </c>
      <c r="J50" s="15">
        <f t="shared" si="7"/>
        <v>0</v>
      </c>
      <c r="K50" s="15">
        <f t="shared" si="7"/>
        <v>0</v>
      </c>
      <c r="L50" s="15">
        <f t="shared" si="7"/>
        <v>0</v>
      </c>
      <c r="M50" s="15">
        <f t="shared" si="7"/>
        <v>0</v>
      </c>
      <c r="N50" s="15">
        <f t="shared" si="7"/>
        <v>0</v>
      </c>
      <c r="O50" s="34">
        <f>SUM(C50:N50)</f>
        <v>0</v>
      </c>
    </row>
    <row r="51" spans="1:15" ht="16" x14ac:dyDescent="0.2">
      <c r="A51" s="35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/>
    </row>
    <row r="52" spans="1:15" ht="16" x14ac:dyDescent="0.2">
      <c r="A52" s="35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/>
    </row>
    <row r="53" spans="1:15" ht="16" x14ac:dyDescent="0.2">
      <c r="A53" s="35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/>
    </row>
    <row r="54" spans="1:15" ht="19" x14ac:dyDescent="0.25">
      <c r="A54" s="4"/>
      <c r="B54" s="38"/>
      <c r="O54" s="39"/>
    </row>
    <row r="55" spans="1:15" ht="14" x14ac:dyDescent="0.2">
      <c r="O55" s="39"/>
    </row>
    <row r="56" spans="1:15" ht="14" x14ac:dyDescent="0.2">
      <c r="O56" s="39"/>
    </row>
    <row r="57" spans="1:15" ht="14" x14ac:dyDescent="0.2">
      <c r="O57" s="39"/>
    </row>
    <row r="58" spans="1:15" ht="14" x14ac:dyDescent="0.2">
      <c r="O58" s="39"/>
    </row>
    <row r="59" spans="1:15" ht="14" x14ac:dyDescent="0.2">
      <c r="O59" s="39"/>
    </row>
    <row r="60" spans="1:15" ht="14" x14ac:dyDescent="0.2">
      <c r="O60" s="39"/>
    </row>
    <row r="61" spans="1:15" ht="14" x14ac:dyDescent="0.2">
      <c r="O61" s="39"/>
    </row>
    <row r="62" spans="1:15" ht="14" x14ac:dyDescent="0.2">
      <c r="O62" s="39"/>
    </row>
    <row r="63" spans="1:15" ht="14" x14ac:dyDescent="0.2">
      <c r="O63" s="39"/>
    </row>
    <row r="64" spans="1:15" ht="14" x14ac:dyDescent="0.2">
      <c r="O64" s="39"/>
    </row>
    <row r="65" spans="1:15" ht="14" x14ac:dyDescent="0.2">
      <c r="O65" s="39"/>
    </row>
    <row r="66" spans="1:15" ht="14" x14ac:dyDescent="0.2">
      <c r="O66" s="39"/>
    </row>
    <row r="67" spans="1:15" ht="14" x14ac:dyDescent="0.2">
      <c r="O67" s="39"/>
    </row>
    <row r="68" spans="1:15" ht="14" x14ac:dyDescent="0.2">
      <c r="O68" s="39"/>
    </row>
    <row r="69" spans="1:15" ht="14" x14ac:dyDescent="0.2">
      <c r="O69" s="39"/>
    </row>
    <row r="70" spans="1:15" ht="14" x14ac:dyDescent="0.2">
      <c r="O70" s="39"/>
    </row>
    <row r="71" spans="1:15" ht="19" hidden="1" x14ac:dyDescent="0.25">
      <c r="A71" s="4"/>
    </row>
    <row r="72" spans="1:15" ht="19" hidden="1" x14ac:dyDescent="0.25">
      <c r="A72" s="4"/>
    </row>
    <row r="73" spans="1:15" ht="19" hidden="1" x14ac:dyDescent="0.25">
      <c r="A73" s="4"/>
    </row>
    <row r="74" spans="1:15" ht="19" hidden="1" x14ac:dyDescent="0.25">
      <c r="A74" s="4"/>
    </row>
    <row r="75" spans="1:15" ht="19" hidden="1" x14ac:dyDescent="0.25">
      <c r="A75" s="4"/>
    </row>
    <row r="76" spans="1:15" ht="19" hidden="1" x14ac:dyDescent="0.25">
      <c r="A76" s="4"/>
    </row>
    <row r="77" spans="1:15" ht="19" hidden="1" x14ac:dyDescent="0.25">
      <c r="A77" s="4"/>
    </row>
    <row r="78" spans="1:15" ht="13.5" customHeight="1" x14ac:dyDescent="0.2"/>
    <row r="79" spans="1:15" ht="13.5" customHeight="1" x14ac:dyDescent="0.2"/>
    <row r="80" spans="1:15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sheetProtection formatCells="0" formatColumns="0" formatRows="0" insertRows="0"/>
  <mergeCells count="5">
    <mergeCell ref="A1:O2"/>
    <mergeCell ref="A5:A8"/>
    <mergeCell ref="A11:A14"/>
    <mergeCell ref="A17:A30"/>
    <mergeCell ref="A33:A47"/>
  </mergeCells>
  <conditionalFormatting sqref="C50">
    <cfRule type="colorScale" priority="5">
      <colorScale>
        <cfvo type="num" val="500"/>
        <cfvo type="num" val="1499"/>
        <color rgb="FFFF0000"/>
        <color rgb="FF41F828"/>
      </colorScale>
    </cfRule>
  </conditionalFormatting>
  <conditionalFormatting sqref="C50:D50">
    <cfRule type="cellIs" dxfId="17" priority="4" operator="greaterThan">
      <formula>500</formula>
    </cfRule>
  </conditionalFormatting>
  <conditionalFormatting sqref="C50:F50">
    <cfRule type="cellIs" dxfId="16" priority="2" operator="greaterThan">
      <formula>1000</formula>
    </cfRule>
  </conditionalFormatting>
  <conditionalFormatting sqref="C50:G50">
    <cfRule type="cellIs" dxfId="15" priority="1" operator="greaterThan">
      <formula>1500</formula>
    </cfRule>
  </conditionalFormatting>
  <conditionalFormatting sqref="C50:H50">
    <cfRule type="cellIs" dxfId="14" priority="3" operator="lessThan">
      <formula>499</formula>
    </cfRule>
  </conditionalFormatting>
  <conditionalFormatting sqref="D50">
    <cfRule type="colorScale" priority="6">
      <colorScale>
        <cfvo type="num" val="500"/>
        <cfvo type="num" val="1499"/>
        <color rgb="FFFF0000"/>
        <color rgb="FF41F828"/>
      </colorScale>
    </cfRule>
  </conditionalFormatting>
  <conditionalFormatting sqref="E50">
    <cfRule type="colorScale" priority="21">
      <colorScale>
        <cfvo type="num" val="500"/>
        <cfvo type="num" val="1499"/>
        <color rgb="FFFF0000"/>
        <color rgb="FF41F828"/>
      </colorScale>
    </cfRule>
  </conditionalFormatting>
  <conditionalFormatting sqref="E50:G50">
    <cfRule type="cellIs" dxfId="13" priority="20" operator="greaterThan">
      <formula>500</formula>
    </cfRule>
  </conditionalFormatting>
  <conditionalFormatting sqref="G50">
    <cfRule type="cellIs" dxfId="12" priority="19" operator="greaterThan">
      <formula>1000</formula>
    </cfRule>
  </conditionalFormatting>
  <conditionalFormatting sqref="H50:I50">
    <cfRule type="cellIs" dxfId="11" priority="11" operator="greaterThanOrEqual">
      <formula>1500</formula>
    </cfRule>
    <cfRule type="cellIs" dxfId="10" priority="12" operator="between">
      <formula>1000</formula>
      <formula>1499</formula>
    </cfRule>
    <cfRule type="cellIs" dxfId="9" priority="13" operator="between">
      <formula>500</formula>
      <formula>999</formula>
    </cfRule>
  </conditionalFormatting>
  <conditionalFormatting sqref="I50">
    <cfRule type="cellIs" dxfId="8" priority="14" operator="lessThanOrEqual">
      <formula>499</formula>
    </cfRule>
  </conditionalFormatting>
  <conditionalFormatting sqref="J50">
    <cfRule type="cellIs" dxfId="7" priority="16" operator="greaterThan">
      <formula>1500</formula>
    </cfRule>
    <cfRule type="cellIs" dxfId="6" priority="17" operator="greaterThan">
      <formula>1000</formula>
    </cfRule>
    <cfRule type="cellIs" dxfId="5" priority="18" operator="greaterThan">
      <formula>500</formula>
    </cfRule>
  </conditionalFormatting>
  <conditionalFormatting sqref="J50:K50">
    <cfRule type="cellIs" dxfId="4" priority="15" operator="lessThan">
      <formula>499</formula>
    </cfRule>
  </conditionalFormatting>
  <conditionalFormatting sqref="K50:N50">
    <cfRule type="cellIs" dxfId="3" priority="7" operator="greaterThanOrEqual">
      <formula>1500</formula>
    </cfRule>
    <cfRule type="cellIs" dxfId="2" priority="8" operator="between">
      <formula>1000</formula>
      <formula>1499</formula>
    </cfRule>
    <cfRule type="cellIs" dxfId="1" priority="9" operator="between">
      <formula>500</formula>
      <formula>999</formula>
    </cfRule>
  </conditionalFormatting>
  <conditionalFormatting sqref="L50:N50">
    <cfRule type="cellIs" dxfId="0" priority="10" operator="lessThanOrEqual">
      <formula>499</formula>
    </cfRule>
  </conditionalFormatting>
  <dataValidations count="5">
    <dataValidation type="decimal" operator="lessThanOrEqual" allowBlank="1" showInputMessage="1" showErrorMessage="1" sqref="C33:N47" xr:uid="{21BFF058-70E4-4F10-97E6-47D47875786C}">
      <formula1>9.99999999999999E+40</formula1>
    </dataValidation>
    <dataValidation type="decimal" operator="lessThan" allowBlank="1" showInputMessage="1" showErrorMessage="1" sqref="C11:N14" xr:uid="{47EC11EA-6CE4-428A-814C-E4DE7926C905}">
      <formula1>9.99999999999999E+23</formula1>
    </dataValidation>
    <dataValidation type="decimal" operator="lessThanOrEqual" allowBlank="1" showInputMessage="1" showErrorMessage="1" sqref="C5:N8" xr:uid="{73185AD4-5659-4B4F-8BF0-4BACC45E201B}">
      <formula1>99999999999999900</formula1>
    </dataValidation>
    <dataValidation operator="lessThanOrEqual" allowBlank="1" showInputMessage="1" showErrorMessage="1" sqref="O11:O15 O17:O31 O33:O48" xr:uid="{C21A9476-21E7-4049-BD2A-D80C3BBF0DB3}"/>
    <dataValidation type="decimal" operator="lessThanOrEqual" allowBlank="1" showInputMessage="1" showErrorMessage="1" sqref="C17:N30" xr:uid="{F8CB77CC-2EDF-4FDD-BFAB-82296B496930}">
      <formula1>9.99999999999999E+25</formula1>
    </dataValidation>
  </dataValidations>
  <printOptions horizontalCentered="1"/>
  <pageMargins left="0.43" right="0.44" top="0.27" bottom="0.23" header="0.18" footer="0.15"/>
  <pageSetup paperSize="9" scale="4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Rubin</dc:creator>
  <cp:keywords/>
  <dc:description/>
  <cp:lastModifiedBy>Matheus Reis Cunha</cp:lastModifiedBy>
  <cp:revision/>
  <dcterms:created xsi:type="dcterms:W3CDTF">2016-08-26T02:58:40Z</dcterms:created>
  <dcterms:modified xsi:type="dcterms:W3CDTF">2026-04-28T17:06:32Z</dcterms:modified>
  <cp:category/>
  <cp:contentStatus/>
</cp:coreProperties>
</file>